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filterPrivacy="1" defaultThemeVersion="124226"/>
  <xr:revisionPtr revIDLastSave="0" documentId="8_{A587A29B-D1AA-4EBB-B6D4-75853F893635}" xr6:coauthVersionLast="47" xr6:coauthVersionMax="47" xr10:uidLastSave="{00000000-0000-0000-0000-000000000000}"/>
  <bookViews>
    <workbookView xWindow="2775" yWindow="750" windowWidth="19635" windowHeight="11055" xr2:uid="{00000000-000D-0000-FFFF-FFFF00000000}"/>
  </bookViews>
  <sheets>
    <sheet name="Лист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37" i="1" l="1"/>
  <c r="P36" i="1"/>
  <c r="I36" i="1"/>
  <c r="I17" i="1"/>
  <c r="E17" i="1"/>
  <c r="E36" i="1"/>
  <c r="U36" i="1"/>
  <c r="T36" i="1"/>
  <c r="Q36" i="1"/>
  <c r="O36" i="1"/>
  <c r="N36" i="1"/>
  <c r="M36" i="1"/>
  <c r="L36" i="1"/>
  <c r="G36" i="1"/>
  <c r="F36" i="1"/>
  <c r="C36" i="1"/>
  <c r="Q17" i="1"/>
  <c r="O17" i="1"/>
  <c r="N17" i="1"/>
  <c r="M17" i="1"/>
  <c r="L17" i="1"/>
  <c r="L37" i="1" s="1"/>
  <c r="G17" i="1"/>
  <c r="F17" i="1"/>
  <c r="C17" i="1"/>
  <c r="T17" i="1"/>
  <c r="U17" i="1"/>
  <c r="B37" i="1"/>
  <c r="S36" i="1"/>
  <c r="R36" i="1"/>
  <c r="S17" i="1"/>
  <c r="R17" i="1"/>
  <c r="K36" i="1"/>
  <c r="J36" i="1"/>
  <c r="K17" i="1"/>
  <c r="J17" i="1"/>
  <c r="H36" i="1"/>
  <c r="D36" i="1"/>
  <c r="H17" i="1"/>
  <c r="D17" i="1"/>
  <c r="R37" i="1" l="1"/>
  <c r="U37" i="1"/>
  <c r="I37" i="1"/>
  <c r="E37" i="1"/>
  <c r="G37" i="1"/>
  <c r="O37" i="1"/>
  <c r="D37" i="1"/>
  <c r="J37" i="1"/>
  <c r="Q37" i="1"/>
  <c r="N37" i="1"/>
  <c r="H37" i="1"/>
  <c r="S37" i="1"/>
  <c r="C37" i="1"/>
  <c r="M37" i="1"/>
  <c r="T37" i="1"/>
  <c r="F37" i="1"/>
  <c r="K37" i="1"/>
</calcChain>
</file>

<file path=xl/sharedStrings.xml><?xml version="1.0" encoding="utf-8"?>
<sst xmlns="http://schemas.openxmlformats.org/spreadsheetml/2006/main" count="83" uniqueCount="48">
  <si>
    <t>Школа №</t>
  </si>
  <si>
    <t>МАОУ лицей №109</t>
  </si>
  <si>
    <t>МБОУ СОШ №95</t>
  </si>
  <si>
    <t xml:space="preserve">МАОУ СОШ №215 </t>
  </si>
  <si>
    <t>МБОУ СОШ №115</t>
  </si>
  <si>
    <t>МАОУ гимназия №144</t>
  </si>
  <si>
    <t>МАОУ СОШ №66,</t>
  </si>
  <si>
    <t>МАОУ гимназия № 99</t>
  </si>
  <si>
    <t>МАОУ СОШ № 80</t>
  </si>
  <si>
    <t>МАОУ лицей №100</t>
  </si>
  <si>
    <t>МАОУ Лицей №130</t>
  </si>
  <si>
    <t>МБОУ СОШ №49</t>
  </si>
  <si>
    <t>МАОУ СОШ №138</t>
  </si>
  <si>
    <t xml:space="preserve">МАОУ СОШ №67 </t>
  </si>
  <si>
    <t>МАОУ СОШ № 22</t>
  </si>
  <si>
    <t>МАОУ СОШ №114</t>
  </si>
  <si>
    <t>МАОУ СОШ №178</t>
  </si>
  <si>
    <t xml:space="preserve">МАОУ СОШ №184 </t>
  </si>
  <si>
    <t>МАОУ СОШ №167</t>
  </si>
  <si>
    <t>МАОУ СОШ №117</t>
  </si>
  <si>
    <t>1 модуль</t>
  </si>
  <si>
    <r>
      <t xml:space="preserve">Итог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</t>
    </r>
  </si>
  <si>
    <t>2 модуль</t>
  </si>
  <si>
    <t xml:space="preserve">внешний вид </t>
  </si>
  <si>
    <t>0.3</t>
  </si>
  <si>
    <t>Выбор посуды:</t>
  </si>
  <si>
    <t>0.2</t>
  </si>
  <si>
    <t xml:space="preserve">Подготовка  пипетки </t>
  </si>
  <si>
    <t>Отбор аликвоты</t>
  </si>
  <si>
    <t xml:space="preserve">Перенос аликвоты </t>
  </si>
  <si>
    <t>3 модуль</t>
  </si>
  <si>
    <t>Подготовка пробы</t>
  </si>
  <si>
    <t>0.6</t>
  </si>
  <si>
    <t xml:space="preserve">Подготовка  бюретки </t>
  </si>
  <si>
    <t>Процесс титрования</t>
  </si>
  <si>
    <r>
      <t>О</t>
    </r>
    <r>
      <rPr>
        <b/>
        <sz val="12"/>
        <color rgb="FF000000"/>
        <rFont val="Times New Roman"/>
        <family val="1"/>
        <charset val="204"/>
      </rPr>
      <t>пределение массовой концентрации</t>
    </r>
  </si>
  <si>
    <t>Окончание работы</t>
  </si>
  <si>
    <t>Культура работы</t>
  </si>
  <si>
    <t>Штрафные баллы (ТБ)</t>
  </si>
  <si>
    <t>Штрафные баллы (подсказки)</t>
  </si>
  <si>
    <t>Результат</t>
  </si>
  <si>
    <t xml:space="preserve">        общий итог</t>
  </si>
  <si>
    <t xml:space="preserve"> </t>
  </si>
  <si>
    <t>1 место</t>
  </si>
  <si>
    <t>2 место</t>
  </si>
  <si>
    <t>3 место</t>
  </si>
  <si>
    <t>4 место</t>
  </si>
  <si>
    <t>5 место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</si>
</sst>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rgb="FFC5000B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right" vertical="center" wrapText="1"/>
    </xf>
    <xf numFmtId="0" fontId="7" fillId="0" borderId="4" xfId="0" applyFont="1" applyBorder="1" applyAlignment="1">
      <alignment vertical="center" textRotation="90" wrapText="1"/>
    </xf>
    <xf numFmtId="0" fontId="1" fillId="0" borderId="2" xfId="0" applyFont="1" applyBorder="1" applyAlignment="1">
      <alignment vertical="center" textRotation="90" wrapText="1"/>
    </xf>
    <xf numFmtId="0" fontId="5" fillId="0" borderId="1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justify" vertical="center" wrapText="1"/>
    </xf>
    <xf numFmtId="0" fontId="3" fillId="2" borderId="4" xfId="0" applyFont="1" applyFill="1" applyBorder="1" applyAlignment="1">
      <alignment vertical="center" wrapText="1"/>
    </xf>
    <xf numFmtId="0" fontId="8" fillId="0" borderId="4" xfId="0" applyFont="1" applyBorder="1" applyAlignment="1">
      <alignment horizontal="right" wrapText="1"/>
    </xf>
    <xf numFmtId="0" fontId="9" fillId="0" borderId="1" xfId="0" applyFont="1" applyBorder="1" applyAlignment="1">
      <alignment horizontal="right"/>
    </xf>
    <xf numFmtId="0" fontId="5" fillId="0" borderId="4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8"/>
  <sheetViews>
    <sheetView tabSelected="1" topLeftCell="C1" zoomScaleNormal="100" workbookViewId="0">
      <selection activeCell="M37" sqref="M37"/>
    </sheetView>
  </sheetViews>
  <sheetFormatPr defaultRowHeight="15" x14ac:dyDescent="0.25"/>
  <cols>
    <col min="1" max="1" width="23.28515625" customWidth="1"/>
  </cols>
  <sheetData>
    <row r="1" spans="1:21" ht="79.150000000000006" customHeight="1" thickBot="1" x14ac:dyDescent="0.3">
      <c r="A1" s="1" t="s">
        <v>0</v>
      </c>
      <c r="B1" s="2"/>
      <c r="C1" s="16" t="s">
        <v>1</v>
      </c>
      <c r="D1" s="16" t="s">
        <v>2</v>
      </c>
      <c r="E1" s="16" t="s">
        <v>3</v>
      </c>
      <c r="F1" s="16" t="s">
        <v>4</v>
      </c>
      <c r="G1" s="16" t="s">
        <v>5</v>
      </c>
      <c r="H1" s="16" t="s">
        <v>6</v>
      </c>
      <c r="I1" s="16" t="s">
        <v>7</v>
      </c>
      <c r="J1" s="16" t="s">
        <v>8</v>
      </c>
      <c r="K1" s="16" t="s">
        <v>9</v>
      </c>
      <c r="L1" s="16" t="s">
        <v>10</v>
      </c>
      <c r="M1" s="16" t="s">
        <v>11</v>
      </c>
      <c r="N1" s="16" t="s">
        <v>12</v>
      </c>
      <c r="O1" s="16" t="s">
        <v>13</v>
      </c>
      <c r="P1" s="16" t="s">
        <v>14</v>
      </c>
      <c r="Q1" s="16" t="s">
        <v>15</v>
      </c>
      <c r="R1" s="16" t="s">
        <v>16</v>
      </c>
      <c r="S1" s="16" t="s">
        <v>17</v>
      </c>
      <c r="T1" s="16" t="s">
        <v>18</v>
      </c>
      <c r="U1" s="16" t="s">
        <v>19</v>
      </c>
    </row>
    <row r="2" spans="1:21" ht="16.5" thickBot="1" x14ac:dyDescent="0.3">
      <c r="A2" s="3" t="s">
        <v>20</v>
      </c>
      <c r="B2" s="21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</row>
    <row r="3" spans="1:21" ht="16.5" thickBot="1" x14ac:dyDescent="0.3">
      <c r="A3" s="5" t="s">
        <v>21</v>
      </c>
      <c r="B3" s="4">
        <v>5</v>
      </c>
      <c r="C3" s="7">
        <v>4</v>
      </c>
      <c r="D3" s="7">
        <v>5</v>
      </c>
      <c r="E3" s="7">
        <v>0</v>
      </c>
      <c r="F3" s="7">
        <v>0</v>
      </c>
      <c r="G3" s="7">
        <v>0</v>
      </c>
      <c r="H3" s="7">
        <v>0</v>
      </c>
      <c r="I3" s="7">
        <v>5</v>
      </c>
      <c r="J3" s="7">
        <v>0</v>
      </c>
      <c r="K3" s="7">
        <v>4</v>
      </c>
      <c r="L3" s="7">
        <v>0</v>
      </c>
      <c r="M3" s="7">
        <v>0</v>
      </c>
      <c r="N3" s="7">
        <v>0</v>
      </c>
      <c r="O3" s="7">
        <v>5</v>
      </c>
      <c r="P3" s="7">
        <v>4</v>
      </c>
      <c r="Q3" s="7">
        <v>0</v>
      </c>
      <c r="R3" s="7">
        <v>5</v>
      </c>
      <c r="S3" s="7">
        <v>1</v>
      </c>
      <c r="T3" s="7">
        <v>2</v>
      </c>
      <c r="U3" s="7">
        <v>5</v>
      </c>
    </row>
    <row r="4" spans="1:21" ht="16.5" thickBot="1" x14ac:dyDescent="0.3">
      <c r="A4" s="3" t="s">
        <v>22</v>
      </c>
      <c r="B4" s="20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</row>
    <row r="5" spans="1:21" ht="16.5" thickBot="1" x14ac:dyDescent="0.3">
      <c r="A5" s="8" t="s">
        <v>23</v>
      </c>
      <c r="B5" s="4" t="s">
        <v>24</v>
      </c>
      <c r="C5" s="7">
        <v>0.1</v>
      </c>
      <c r="D5" s="7">
        <v>0.3</v>
      </c>
      <c r="E5" s="7">
        <v>0.1</v>
      </c>
      <c r="F5" s="7">
        <v>0.2</v>
      </c>
      <c r="G5" s="7">
        <v>0.2</v>
      </c>
      <c r="H5" s="7">
        <v>0.3</v>
      </c>
      <c r="I5" s="7">
        <v>0.2</v>
      </c>
      <c r="J5" s="7">
        <v>0.2</v>
      </c>
      <c r="K5" s="7">
        <v>0.3</v>
      </c>
      <c r="L5" s="7">
        <v>0.2</v>
      </c>
      <c r="M5" s="7">
        <v>0.1</v>
      </c>
      <c r="N5" s="7">
        <v>0.2</v>
      </c>
      <c r="O5" s="7">
        <v>0.2</v>
      </c>
      <c r="P5" s="7">
        <v>0.2</v>
      </c>
      <c r="Q5" s="7">
        <v>0.2</v>
      </c>
      <c r="R5" s="7">
        <v>0.2</v>
      </c>
      <c r="S5" s="7">
        <v>0.2</v>
      </c>
      <c r="T5" s="7">
        <v>0.2</v>
      </c>
      <c r="U5" s="7">
        <v>0.3</v>
      </c>
    </row>
    <row r="6" spans="1:21" ht="16.5" thickBot="1" x14ac:dyDescent="0.3">
      <c r="A6" s="5" t="s">
        <v>25</v>
      </c>
      <c r="B6" s="4" t="s">
        <v>26</v>
      </c>
      <c r="C6" s="7">
        <v>0.1</v>
      </c>
      <c r="D6" s="7">
        <v>0.2</v>
      </c>
      <c r="E6" s="7">
        <v>0.2</v>
      </c>
      <c r="F6" s="7">
        <v>0.1</v>
      </c>
      <c r="G6" s="7">
        <v>0</v>
      </c>
      <c r="H6" s="7">
        <v>0.2</v>
      </c>
      <c r="I6" s="7">
        <v>0.2</v>
      </c>
      <c r="J6" s="7">
        <v>0.2</v>
      </c>
      <c r="K6" s="7">
        <v>0.2</v>
      </c>
      <c r="L6" s="7">
        <v>0.2</v>
      </c>
      <c r="M6" s="7">
        <v>0.2</v>
      </c>
      <c r="N6" s="7">
        <v>0.2</v>
      </c>
      <c r="O6" s="7">
        <v>0.2</v>
      </c>
      <c r="P6" s="7">
        <v>0</v>
      </c>
      <c r="Q6" s="7">
        <v>0</v>
      </c>
      <c r="R6" s="7">
        <v>0.2</v>
      </c>
      <c r="S6" s="7">
        <v>0.2</v>
      </c>
      <c r="T6" s="7">
        <v>0.2</v>
      </c>
      <c r="U6" s="7">
        <v>0.2</v>
      </c>
    </row>
    <row r="7" spans="1:21" ht="16.5" thickBot="1" x14ac:dyDescent="0.3">
      <c r="A7" s="9" t="s">
        <v>27</v>
      </c>
      <c r="B7" s="18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</row>
    <row r="8" spans="1:21" ht="16.5" thickBot="1" x14ac:dyDescent="0.3">
      <c r="A8" s="9">
        <v>1</v>
      </c>
      <c r="B8" s="4" t="s">
        <v>26</v>
      </c>
      <c r="C8" s="7">
        <v>0.1</v>
      </c>
      <c r="D8" s="7">
        <v>0</v>
      </c>
      <c r="E8" s="7">
        <v>0.1</v>
      </c>
      <c r="F8" s="7">
        <v>0</v>
      </c>
      <c r="G8" s="7">
        <v>0</v>
      </c>
      <c r="H8" s="7">
        <v>0</v>
      </c>
      <c r="I8" s="7">
        <v>0.2</v>
      </c>
      <c r="J8" s="7">
        <v>0.2</v>
      </c>
      <c r="K8" s="7">
        <v>0.2</v>
      </c>
      <c r="L8" s="7">
        <v>0.1</v>
      </c>
      <c r="M8" s="7">
        <v>0.2</v>
      </c>
      <c r="N8" s="7">
        <v>0.1</v>
      </c>
      <c r="O8" s="7">
        <v>0.2</v>
      </c>
      <c r="P8" s="7">
        <v>0</v>
      </c>
      <c r="Q8" s="7">
        <v>0</v>
      </c>
      <c r="R8" s="7">
        <v>0.2</v>
      </c>
      <c r="S8" s="7">
        <v>0</v>
      </c>
      <c r="T8" s="7">
        <v>0.1</v>
      </c>
      <c r="U8" s="7">
        <v>0.2</v>
      </c>
    </row>
    <row r="9" spans="1:21" ht="16.5" thickBot="1" x14ac:dyDescent="0.3">
      <c r="A9" s="9">
        <v>2</v>
      </c>
      <c r="B9" s="4" t="s">
        <v>26</v>
      </c>
      <c r="C9" s="7">
        <v>0.1</v>
      </c>
      <c r="D9" s="7">
        <v>0</v>
      </c>
      <c r="E9" s="7">
        <v>0.1</v>
      </c>
      <c r="F9" s="7">
        <v>0</v>
      </c>
      <c r="G9" s="7">
        <v>0</v>
      </c>
      <c r="H9" s="7">
        <v>0</v>
      </c>
      <c r="I9" s="7">
        <v>0.2</v>
      </c>
      <c r="J9" s="7">
        <v>0.2</v>
      </c>
      <c r="K9" s="7">
        <v>0.2</v>
      </c>
      <c r="L9" s="7">
        <v>0.1</v>
      </c>
      <c r="M9" s="7">
        <v>0.2</v>
      </c>
      <c r="N9" s="7">
        <v>0.1</v>
      </c>
      <c r="O9" s="7">
        <v>0.2</v>
      </c>
      <c r="P9" s="7">
        <v>0</v>
      </c>
      <c r="Q9" s="7">
        <v>0</v>
      </c>
      <c r="R9" s="7">
        <v>0.2</v>
      </c>
      <c r="S9" s="7">
        <v>0</v>
      </c>
      <c r="T9" s="7">
        <v>0.2</v>
      </c>
      <c r="U9" s="7">
        <v>0.2</v>
      </c>
    </row>
    <row r="10" spans="1:21" ht="16.5" thickBot="1" x14ac:dyDescent="0.3">
      <c r="A10" s="9">
        <v>3</v>
      </c>
      <c r="B10" s="4" t="s">
        <v>26</v>
      </c>
      <c r="C10" s="7">
        <v>0.1</v>
      </c>
      <c r="D10" s="7">
        <v>0</v>
      </c>
      <c r="E10" s="7">
        <v>0.1</v>
      </c>
      <c r="F10" s="7">
        <v>0</v>
      </c>
      <c r="G10" s="7">
        <v>0</v>
      </c>
      <c r="H10" s="7">
        <v>0</v>
      </c>
      <c r="I10" s="7">
        <v>0.2</v>
      </c>
      <c r="J10" s="7">
        <v>0.2</v>
      </c>
      <c r="K10" s="7">
        <v>0.2</v>
      </c>
      <c r="L10" s="7">
        <v>0.1</v>
      </c>
      <c r="M10" s="7">
        <v>0.2</v>
      </c>
      <c r="N10" s="7">
        <v>0.1</v>
      </c>
      <c r="O10" s="7">
        <v>0.2</v>
      </c>
      <c r="P10" s="7">
        <v>0</v>
      </c>
      <c r="Q10" s="7">
        <v>0</v>
      </c>
      <c r="R10" s="7">
        <v>0.2</v>
      </c>
      <c r="S10" s="7">
        <v>0</v>
      </c>
      <c r="T10" s="7">
        <v>0.2</v>
      </c>
      <c r="U10" s="7">
        <v>0.2</v>
      </c>
    </row>
    <row r="11" spans="1:21" ht="16.5" thickBot="1" x14ac:dyDescent="0.3">
      <c r="A11" s="10" t="s">
        <v>28</v>
      </c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</row>
    <row r="12" spans="1:21" ht="16.5" thickBot="1" x14ac:dyDescent="0.3">
      <c r="A12" s="9">
        <v>1</v>
      </c>
      <c r="B12" s="4" t="s">
        <v>24</v>
      </c>
      <c r="C12" s="7">
        <v>0</v>
      </c>
      <c r="D12" s="7">
        <v>0.1</v>
      </c>
      <c r="E12" s="7">
        <v>0.2</v>
      </c>
      <c r="F12" s="7">
        <v>0</v>
      </c>
      <c r="G12" s="7">
        <v>0.2</v>
      </c>
      <c r="H12" s="7">
        <v>0</v>
      </c>
      <c r="I12" s="7">
        <v>0.3</v>
      </c>
      <c r="J12" s="7">
        <v>0.3</v>
      </c>
      <c r="K12" s="7">
        <v>0.3</v>
      </c>
      <c r="L12" s="7">
        <v>0</v>
      </c>
      <c r="M12" s="7">
        <v>0.3</v>
      </c>
      <c r="N12" s="7">
        <v>0</v>
      </c>
      <c r="O12" s="7">
        <v>0.3</v>
      </c>
      <c r="P12" s="7">
        <v>0</v>
      </c>
      <c r="Q12" s="7">
        <v>0</v>
      </c>
      <c r="R12" s="7">
        <v>0.3</v>
      </c>
      <c r="S12" s="7">
        <v>0.3</v>
      </c>
      <c r="T12" s="7">
        <v>0.3</v>
      </c>
      <c r="U12" s="7">
        <v>0.3</v>
      </c>
    </row>
    <row r="13" spans="1:21" ht="16.5" thickBot="1" x14ac:dyDescent="0.3">
      <c r="A13" s="9">
        <v>2</v>
      </c>
      <c r="B13" s="4" t="s">
        <v>24</v>
      </c>
      <c r="C13" s="7">
        <v>0</v>
      </c>
      <c r="D13" s="7">
        <v>0</v>
      </c>
      <c r="E13" s="7">
        <v>0.2</v>
      </c>
      <c r="F13" s="7">
        <v>0</v>
      </c>
      <c r="G13" s="7">
        <v>0.1</v>
      </c>
      <c r="H13" s="7">
        <v>0.3</v>
      </c>
      <c r="I13" s="7">
        <v>0.3</v>
      </c>
      <c r="J13" s="7">
        <v>0.3</v>
      </c>
      <c r="K13" s="7">
        <v>0.3</v>
      </c>
      <c r="L13" s="7">
        <v>0.1</v>
      </c>
      <c r="M13" s="7">
        <v>0.2</v>
      </c>
      <c r="N13" s="7">
        <v>0</v>
      </c>
      <c r="O13" s="7">
        <v>0.3</v>
      </c>
      <c r="P13" s="7">
        <v>0</v>
      </c>
      <c r="Q13" s="7">
        <v>0.1</v>
      </c>
      <c r="R13" s="7">
        <v>0.3</v>
      </c>
      <c r="S13" s="7">
        <v>0.15</v>
      </c>
      <c r="T13" s="7">
        <v>0.3</v>
      </c>
      <c r="U13" s="7">
        <v>0.3</v>
      </c>
    </row>
    <row r="14" spans="1:21" ht="16.5" thickBot="1" x14ac:dyDescent="0.3">
      <c r="A14" s="9">
        <v>3</v>
      </c>
      <c r="B14" s="4">
        <v>3</v>
      </c>
      <c r="C14" s="7">
        <v>0</v>
      </c>
      <c r="D14" s="7">
        <v>1</v>
      </c>
      <c r="E14" s="7">
        <v>2</v>
      </c>
      <c r="F14" s="7">
        <v>0</v>
      </c>
      <c r="G14" s="7">
        <v>0</v>
      </c>
      <c r="H14" s="7">
        <v>0</v>
      </c>
      <c r="I14" s="7">
        <v>3</v>
      </c>
      <c r="J14" s="7">
        <v>3</v>
      </c>
      <c r="K14" s="7">
        <v>3</v>
      </c>
      <c r="L14" s="7">
        <v>3</v>
      </c>
      <c r="M14" s="7">
        <v>1.5</v>
      </c>
      <c r="N14" s="7">
        <v>0</v>
      </c>
      <c r="O14" s="7">
        <v>2</v>
      </c>
      <c r="P14" s="7">
        <v>0</v>
      </c>
      <c r="Q14" s="7">
        <v>2</v>
      </c>
      <c r="R14" s="7">
        <v>3</v>
      </c>
      <c r="S14" s="7">
        <v>1.5</v>
      </c>
      <c r="T14" s="7">
        <v>3</v>
      </c>
      <c r="U14" s="7">
        <v>3</v>
      </c>
    </row>
    <row r="15" spans="1:21" ht="16.5" thickBot="1" x14ac:dyDescent="0.3">
      <c r="A15" s="10" t="s">
        <v>29</v>
      </c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</row>
    <row r="16" spans="1:21" ht="16.5" thickBot="1" x14ac:dyDescent="0.3">
      <c r="A16" s="9">
        <v>1</v>
      </c>
      <c r="B16" s="4" t="s">
        <v>24</v>
      </c>
      <c r="C16" s="17">
        <v>0</v>
      </c>
      <c r="D16" s="17">
        <v>0.1</v>
      </c>
      <c r="E16" s="17">
        <v>0.2</v>
      </c>
      <c r="F16" s="17">
        <v>0</v>
      </c>
      <c r="G16" s="17">
        <v>0</v>
      </c>
      <c r="H16" s="17">
        <v>0.3</v>
      </c>
      <c r="I16" s="17">
        <v>0.3</v>
      </c>
      <c r="J16" s="17">
        <v>0.3</v>
      </c>
      <c r="K16" s="17">
        <v>0.3</v>
      </c>
      <c r="L16" s="17">
        <v>0.3</v>
      </c>
      <c r="M16" s="17">
        <v>0.3</v>
      </c>
      <c r="N16" s="17">
        <v>0</v>
      </c>
      <c r="O16" s="17">
        <v>0.3</v>
      </c>
      <c r="P16" s="17">
        <v>0</v>
      </c>
      <c r="Q16" s="17">
        <v>0</v>
      </c>
      <c r="R16" s="17">
        <v>0.3</v>
      </c>
      <c r="S16" s="17">
        <v>0.15</v>
      </c>
      <c r="T16" s="17">
        <v>0.15</v>
      </c>
      <c r="U16" s="17">
        <v>0.3</v>
      </c>
    </row>
    <row r="17" spans="1:21" ht="16.5" thickBot="1" x14ac:dyDescent="0.3">
      <c r="A17" s="5" t="s">
        <v>21</v>
      </c>
      <c r="B17" s="23">
        <v>5</v>
      </c>
      <c r="C17" s="24">
        <f>SUM(C5:C16)</f>
        <v>0.5</v>
      </c>
      <c r="D17" s="24">
        <f>SUM(D5:D16)</f>
        <v>1.7000000000000002</v>
      </c>
      <c r="E17" s="24">
        <f>SUM(E5:E16)</f>
        <v>3.2</v>
      </c>
      <c r="F17" s="24">
        <f>SUM(F5:F16)</f>
        <v>0.30000000000000004</v>
      </c>
      <c r="G17" s="24">
        <f>SUM(G5:G16)</f>
        <v>0.5</v>
      </c>
      <c r="H17" s="24">
        <f>SUM(H5:H16)</f>
        <v>1.1000000000000001</v>
      </c>
      <c r="I17" s="24">
        <f>SUM(I5:I16)</f>
        <v>4.8999999999999995</v>
      </c>
      <c r="J17" s="24">
        <f t="shared" ref="J17:O17" si="0">SUM(J5:J16)</f>
        <v>4.8999999999999995</v>
      </c>
      <c r="K17" s="24">
        <f t="shared" si="0"/>
        <v>5</v>
      </c>
      <c r="L17" s="24">
        <f t="shared" si="0"/>
        <v>4.0999999999999996</v>
      </c>
      <c r="M17" s="24">
        <f t="shared" si="0"/>
        <v>3.1999999999999997</v>
      </c>
      <c r="N17" s="24">
        <f t="shared" si="0"/>
        <v>0.7</v>
      </c>
      <c r="O17" s="24">
        <f t="shared" si="0"/>
        <v>3.9</v>
      </c>
      <c r="P17" s="24">
        <v>0.2</v>
      </c>
      <c r="Q17" s="24">
        <f>SUM(Q5:Q16)</f>
        <v>2.2999999999999998</v>
      </c>
      <c r="R17" s="24">
        <f>SUM(R5:R16)</f>
        <v>4.8999999999999995</v>
      </c>
      <c r="S17" s="24">
        <f>SUM(S5:S16)</f>
        <v>2.5</v>
      </c>
      <c r="T17" s="24">
        <f>SUM(T5:T16)</f>
        <v>4.6500000000000004</v>
      </c>
      <c r="U17" s="24">
        <f>SUM(U5:U16)</f>
        <v>5</v>
      </c>
    </row>
    <row r="18" spans="1:21" ht="88.9" customHeight="1" thickBot="1" x14ac:dyDescent="0.3">
      <c r="A18" s="5"/>
      <c r="B18" s="4"/>
      <c r="C18" s="15" t="s">
        <v>1</v>
      </c>
      <c r="D18" s="15" t="s">
        <v>2</v>
      </c>
      <c r="E18" s="15" t="s">
        <v>3</v>
      </c>
      <c r="F18" s="15" t="s">
        <v>4</v>
      </c>
      <c r="G18" s="15" t="s">
        <v>5</v>
      </c>
      <c r="H18" s="15" t="s">
        <v>6</v>
      </c>
      <c r="I18" s="15" t="s">
        <v>7</v>
      </c>
      <c r="J18" s="15" t="s">
        <v>8</v>
      </c>
      <c r="K18" s="15" t="s">
        <v>9</v>
      </c>
      <c r="L18" s="15" t="s">
        <v>10</v>
      </c>
      <c r="M18" s="15" t="s">
        <v>11</v>
      </c>
      <c r="N18" s="15" t="s">
        <v>12</v>
      </c>
      <c r="O18" s="15" t="s">
        <v>13</v>
      </c>
      <c r="P18" s="15" t="s">
        <v>14</v>
      </c>
      <c r="Q18" s="15" t="s">
        <v>15</v>
      </c>
      <c r="R18" s="15" t="s">
        <v>16</v>
      </c>
      <c r="S18" s="15" t="s">
        <v>17</v>
      </c>
      <c r="T18" s="15" t="s">
        <v>18</v>
      </c>
      <c r="U18" s="15" t="s">
        <v>19</v>
      </c>
    </row>
    <row r="19" spans="1:21" ht="16.5" thickBot="1" x14ac:dyDescent="0.3">
      <c r="A19" s="11" t="s">
        <v>30</v>
      </c>
      <c r="B19" s="18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</row>
    <row r="20" spans="1:21" ht="16.5" thickBot="1" x14ac:dyDescent="0.3">
      <c r="A20" s="5" t="s">
        <v>25</v>
      </c>
      <c r="B20" s="4" t="s">
        <v>26</v>
      </c>
      <c r="C20" s="7">
        <v>0.2</v>
      </c>
      <c r="D20" s="7">
        <v>0.2</v>
      </c>
      <c r="E20" s="7">
        <v>0</v>
      </c>
      <c r="F20" s="7">
        <v>0</v>
      </c>
      <c r="G20" s="7">
        <v>0.1</v>
      </c>
      <c r="H20" s="7">
        <v>0.2</v>
      </c>
      <c r="I20" s="7">
        <v>0.1</v>
      </c>
      <c r="J20" s="7">
        <v>0.2</v>
      </c>
      <c r="K20" s="7">
        <v>0.1</v>
      </c>
      <c r="L20" s="7">
        <v>0.1</v>
      </c>
      <c r="M20" s="7">
        <v>0.1</v>
      </c>
      <c r="N20" s="7">
        <v>0.1</v>
      </c>
      <c r="O20" s="7">
        <v>0.2</v>
      </c>
      <c r="P20" s="7">
        <v>0.1</v>
      </c>
      <c r="Q20" s="7">
        <v>0.1</v>
      </c>
      <c r="R20" s="7">
        <v>0.2</v>
      </c>
      <c r="S20" s="7">
        <v>0.1</v>
      </c>
      <c r="T20" s="7">
        <v>0.1</v>
      </c>
      <c r="U20" s="7">
        <v>0.2</v>
      </c>
    </row>
    <row r="21" spans="1:21" ht="16.5" thickBot="1" x14ac:dyDescent="0.3">
      <c r="A21" s="10" t="s">
        <v>31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 t="s">
        <v>42</v>
      </c>
      <c r="R21" s="19"/>
      <c r="S21" s="19"/>
      <c r="T21" s="19"/>
      <c r="U21" s="19"/>
    </row>
    <row r="22" spans="1:21" ht="16.5" thickBot="1" x14ac:dyDescent="0.3">
      <c r="A22" s="12">
        <v>1</v>
      </c>
      <c r="B22" s="4" t="s">
        <v>32</v>
      </c>
      <c r="C22" s="7">
        <v>0</v>
      </c>
      <c r="D22" s="7">
        <v>0</v>
      </c>
      <c r="E22" s="7">
        <v>0</v>
      </c>
      <c r="F22" s="7">
        <v>0.2</v>
      </c>
      <c r="G22" s="7">
        <v>0.6</v>
      </c>
      <c r="H22" s="7">
        <v>0</v>
      </c>
      <c r="I22" s="7">
        <v>0.2</v>
      </c>
      <c r="J22" s="7">
        <v>0.6</v>
      </c>
      <c r="K22" s="7">
        <v>0.6</v>
      </c>
      <c r="L22" s="7">
        <v>0.6</v>
      </c>
      <c r="M22" s="7">
        <v>0.6</v>
      </c>
      <c r="N22" s="7">
        <v>0.6</v>
      </c>
      <c r="O22" s="7">
        <v>0.6</v>
      </c>
      <c r="P22" s="7">
        <v>0.6</v>
      </c>
      <c r="Q22" s="7">
        <v>0.6</v>
      </c>
      <c r="R22" s="7">
        <v>0.6</v>
      </c>
      <c r="S22" s="7">
        <v>0.6</v>
      </c>
      <c r="T22" s="7">
        <v>0.6</v>
      </c>
      <c r="U22" s="7">
        <v>0.6</v>
      </c>
    </row>
    <row r="23" spans="1:21" ht="16.5" thickBot="1" x14ac:dyDescent="0.3">
      <c r="A23" s="12">
        <v>2</v>
      </c>
      <c r="B23" s="4" t="s">
        <v>24</v>
      </c>
      <c r="C23" s="7">
        <v>0.3</v>
      </c>
      <c r="D23" s="7">
        <v>0</v>
      </c>
      <c r="E23" s="7">
        <v>0.3</v>
      </c>
      <c r="F23" s="7">
        <v>0.3</v>
      </c>
      <c r="G23" s="7">
        <v>0.3</v>
      </c>
      <c r="H23" s="7">
        <v>0</v>
      </c>
      <c r="I23" s="7">
        <v>0.3</v>
      </c>
      <c r="J23" s="7">
        <v>0.3</v>
      </c>
      <c r="K23" s="7">
        <v>0.3</v>
      </c>
      <c r="L23" s="7">
        <v>0.3</v>
      </c>
      <c r="M23" s="7">
        <v>0</v>
      </c>
      <c r="N23" s="7">
        <v>0.3</v>
      </c>
      <c r="O23" s="7">
        <v>0.3</v>
      </c>
      <c r="P23" s="7">
        <v>0.3</v>
      </c>
      <c r="Q23" s="7">
        <v>0.3</v>
      </c>
      <c r="R23" s="7">
        <v>0.3</v>
      </c>
      <c r="S23" s="7">
        <v>0</v>
      </c>
      <c r="T23" s="7">
        <v>0.3</v>
      </c>
      <c r="U23" s="7">
        <v>0.3</v>
      </c>
    </row>
    <row r="24" spans="1:21" ht="18" customHeight="1" thickBot="1" x14ac:dyDescent="0.3">
      <c r="A24" s="10" t="s">
        <v>33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</row>
    <row r="25" spans="1:21" ht="16.5" thickBot="1" x14ac:dyDescent="0.3">
      <c r="A25" s="12">
        <v>1</v>
      </c>
      <c r="B25" s="4" t="s">
        <v>32</v>
      </c>
      <c r="C25" s="7">
        <v>0</v>
      </c>
      <c r="D25" s="7">
        <v>0</v>
      </c>
      <c r="E25" s="7">
        <v>0.3</v>
      </c>
      <c r="F25" s="7">
        <v>0.2</v>
      </c>
      <c r="G25" s="7">
        <v>0.6</v>
      </c>
      <c r="H25" s="7">
        <v>0.6</v>
      </c>
      <c r="I25" s="7">
        <v>0.6</v>
      </c>
      <c r="J25" s="7">
        <v>0.6</v>
      </c>
      <c r="K25" s="7">
        <v>0.6</v>
      </c>
      <c r="L25" s="7">
        <v>0.3</v>
      </c>
      <c r="M25" s="7">
        <v>0.6</v>
      </c>
      <c r="N25" s="7">
        <v>0</v>
      </c>
      <c r="O25" s="7">
        <v>0.6</v>
      </c>
      <c r="P25" s="7">
        <v>0.3</v>
      </c>
      <c r="Q25" s="7">
        <v>0.1</v>
      </c>
      <c r="R25" s="7">
        <v>0.6</v>
      </c>
      <c r="S25" s="7">
        <v>0.2</v>
      </c>
      <c r="T25" s="7">
        <v>0.4</v>
      </c>
      <c r="U25" s="7">
        <v>0.3</v>
      </c>
    </row>
    <row r="26" spans="1:21" ht="16.5" thickBot="1" x14ac:dyDescent="0.3">
      <c r="A26" s="12">
        <v>2</v>
      </c>
      <c r="B26" s="4" t="s">
        <v>24</v>
      </c>
      <c r="C26" s="7">
        <v>0.3</v>
      </c>
      <c r="D26" s="7">
        <v>0</v>
      </c>
      <c r="E26" s="7">
        <v>0.2</v>
      </c>
      <c r="F26" s="7">
        <v>0</v>
      </c>
      <c r="G26" s="7">
        <v>0.3</v>
      </c>
      <c r="H26" s="7">
        <v>0</v>
      </c>
      <c r="I26" s="7">
        <v>0.3</v>
      </c>
      <c r="J26" s="7">
        <v>0.3</v>
      </c>
      <c r="K26" s="7">
        <v>0.3</v>
      </c>
      <c r="L26" s="7">
        <v>0.3</v>
      </c>
      <c r="M26" s="7">
        <v>0.3</v>
      </c>
      <c r="N26" s="7">
        <v>0.3</v>
      </c>
      <c r="O26" s="7">
        <v>0.1</v>
      </c>
      <c r="P26" s="7">
        <v>0.3</v>
      </c>
      <c r="Q26" s="7">
        <v>0.1</v>
      </c>
      <c r="R26" s="7">
        <v>0.3</v>
      </c>
      <c r="S26" s="7">
        <v>0.2</v>
      </c>
      <c r="T26" s="7">
        <v>0.3</v>
      </c>
      <c r="U26" s="7">
        <v>0.3</v>
      </c>
    </row>
    <row r="27" spans="1:21" ht="16.5" thickBot="1" x14ac:dyDescent="0.3">
      <c r="A27" s="10" t="s">
        <v>34</v>
      </c>
      <c r="B27" s="4">
        <v>6</v>
      </c>
      <c r="C27" s="7">
        <v>3</v>
      </c>
      <c r="D27" s="7">
        <v>2</v>
      </c>
      <c r="E27" s="7">
        <v>4</v>
      </c>
      <c r="F27" s="7">
        <v>2</v>
      </c>
      <c r="G27" s="7">
        <v>6</v>
      </c>
      <c r="H27" s="7">
        <v>3</v>
      </c>
      <c r="I27" s="7">
        <v>3</v>
      </c>
      <c r="J27" s="7">
        <v>6</v>
      </c>
      <c r="K27" s="7">
        <v>1.5</v>
      </c>
      <c r="L27" s="7">
        <v>3</v>
      </c>
      <c r="M27" s="7">
        <v>4</v>
      </c>
      <c r="N27" s="7">
        <v>6</v>
      </c>
      <c r="O27" s="7">
        <v>2</v>
      </c>
      <c r="P27" s="7">
        <v>3</v>
      </c>
      <c r="Q27" s="7">
        <v>3</v>
      </c>
      <c r="R27" s="7">
        <v>6</v>
      </c>
      <c r="S27" s="7">
        <v>4</v>
      </c>
      <c r="T27" s="7">
        <v>6</v>
      </c>
      <c r="U27" s="7">
        <v>6</v>
      </c>
    </row>
    <row r="28" spans="1:21" ht="48" thickBot="1" x14ac:dyDescent="0.3">
      <c r="A28" s="10" t="s">
        <v>35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</row>
    <row r="29" spans="1:21" ht="16.5" thickBot="1" x14ac:dyDescent="0.3">
      <c r="A29" s="12">
        <v>1</v>
      </c>
      <c r="B29" s="4" t="s">
        <v>32</v>
      </c>
      <c r="C29" s="7">
        <v>0.6</v>
      </c>
      <c r="D29" s="7">
        <v>0.6</v>
      </c>
      <c r="E29" s="7">
        <v>0</v>
      </c>
      <c r="F29" s="7">
        <v>0</v>
      </c>
      <c r="G29" s="7">
        <v>0.6</v>
      </c>
      <c r="H29" s="7">
        <v>0.3</v>
      </c>
      <c r="I29" s="7">
        <v>0.6</v>
      </c>
      <c r="J29" s="7">
        <v>0.6</v>
      </c>
      <c r="K29" s="7">
        <v>0</v>
      </c>
      <c r="L29" s="7">
        <v>0.6</v>
      </c>
      <c r="M29" s="7">
        <v>0</v>
      </c>
      <c r="N29" s="7">
        <v>0</v>
      </c>
      <c r="O29" s="7">
        <v>0.6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0.6</v>
      </c>
    </row>
    <row r="30" spans="1:21" ht="16.5" thickBot="1" x14ac:dyDescent="0.3">
      <c r="A30" s="12">
        <v>2</v>
      </c>
      <c r="B30" s="4" t="s">
        <v>26</v>
      </c>
      <c r="C30" s="7">
        <v>0.2</v>
      </c>
      <c r="D30" s="7">
        <v>0.2</v>
      </c>
      <c r="E30" s="7">
        <v>0.1</v>
      </c>
      <c r="F30" s="7">
        <v>0</v>
      </c>
      <c r="G30" s="7">
        <v>0.1</v>
      </c>
      <c r="H30" s="7">
        <v>0.2</v>
      </c>
      <c r="I30" s="7">
        <v>0.1</v>
      </c>
      <c r="J30" s="7">
        <v>0.2</v>
      </c>
      <c r="K30" s="7">
        <v>0.2</v>
      </c>
      <c r="L30" s="7">
        <v>0.2</v>
      </c>
      <c r="M30" s="7">
        <v>0</v>
      </c>
      <c r="N30" s="7">
        <v>0.2</v>
      </c>
      <c r="O30" s="7">
        <v>0.2</v>
      </c>
      <c r="P30" s="7">
        <v>0.2</v>
      </c>
      <c r="Q30" s="7">
        <v>0.2</v>
      </c>
      <c r="R30" s="7">
        <v>0.2</v>
      </c>
      <c r="S30" s="7">
        <v>0</v>
      </c>
      <c r="T30" s="7">
        <v>0</v>
      </c>
      <c r="U30" s="7">
        <v>0.2</v>
      </c>
    </row>
    <row r="31" spans="1:21" ht="16.5" thickBot="1" x14ac:dyDescent="0.3">
      <c r="A31" s="13" t="s">
        <v>36</v>
      </c>
      <c r="B31" s="4" t="s">
        <v>26</v>
      </c>
      <c r="C31" s="7">
        <v>0.2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0.2</v>
      </c>
      <c r="K31" s="7">
        <v>0.2</v>
      </c>
      <c r="L31" s="7">
        <v>0</v>
      </c>
      <c r="M31" s="7">
        <v>0.2</v>
      </c>
      <c r="N31" s="7">
        <v>0</v>
      </c>
      <c r="O31" s="7">
        <v>0.2</v>
      </c>
      <c r="P31" s="7">
        <v>0</v>
      </c>
      <c r="Q31" s="7">
        <v>0</v>
      </c>
      <c r="R31" s="7">
        <v>0.2</v>
      </c>
      <c r="S31" s="7">
        <v>0</v>
      </c>
      <c r="T31" s="7">
        <v>0.1</v>
      </c>
      <c r="U31" s="7">
        <v>0.2</v>
      </c>
    </row>
    <row r="32" spans="1:21" ht="16.5" thickBot="1" x14ac:dyDescent="0.3">
      <c r="A32" s="13" t="s">
        <v>37</v>
      </c>
      <c r="B32" s="4">
        <v>1</v>
      </c>
      <c r="C32" s="7">
        <v>0.5</v>
      </c>
      <c r="D32" s="7">
        <v>0.5</v>
      </c>
      <c r="E32" s="7">
        <v>0.7</v>
      </c>
      <c r="F32" s="7">
        <v>0.5</v>
      </c>
      <c r="G32" s="7">
        <v>0.2</v>
      </c>
      <c r="H32" s="7">
        <v>0</v>
      </c>
      <c r="I32" s="7">
        <v>0.7</v>
      </c>
      <c r="J32" s="7">
        <v>1</v>
      </c>
      <c r="K32" s="7">
        <v>0.6</v>
      </c>
      <c r="L32" s="7">
        <v>0.6</v>
      </c>
      <c r="M32" s="7">
        <v>0.5</v>
      </c>
      <c r="N32" s="7">
        <v>0.6</v>
      </c>
      <c r="O32" s="7">
        <v>0.8</v>
      </c>
      <c r="P32" s="7">
        <v>0.6</v>
      </c>
      <c r="Q32" s="7">
        <v>0.7</v>
      </c>
      <c r="R32" s="7">
        <v>0.3</v>
      </c>
      <c r="S32" s="7">
        <v>0.5</v>
      </c>
      <c r="T32" s="7">
        <v>0.6</v>
      </c>
      <c r="U32" s="7">
        <v>0.9</v>
      </c>
    </row>
    <row r="33" spans="1:21" ht="32.25" thickBot="1" x14ac:dyDescent="0.3">
      <c r="A33" s="13" t="s">
        <v>38</v>
      </c>
      <c r="B33" s="4">
        <v>0</v>
      </c>
      <c r="C33" s="7">
        <v>-1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-1</v>
      </c>
      <c r="L33" s="7">
        <v>0</v>
      </c>
      <c r="M33" s="7">
        <v>-1</v>
      </c>
      <c r="N33" s="7">
        <v>-1</v>
      </c>
      <c r="O33" s="7">
        <v>0</v>
      </c>
      <c r="P33" s="7">
        <v>0</v>
      </c>
      <c r="Q33" s="7">
        <v>0</v>
      </c>
      <c r="R33" s="7">
        <v>0</v>
      </c>
      <c r="S33" s="7">
        <v>-1</v>
      </c>
      <c r="T33" s="7">
        <v>0</v>
      </c>
      <c r="U33" s="7">
        <v>0</v>
      </c>
    </row>
    <row r="34" spans="1:21" ht="32.25" thickBot="1" x14ac:dyDescent="0.3">
      <c r="A34" s="13" t="s">
        <v>39</v>
      </c>
      <c r="B34" s="4">
        <v>0</v>
      </c>
      <c r="C34" s="7">
        <v>0</v>
      </c>
      <c r="D34" s="7">
        <v>0</v>
      </c>
      <c r="E34" s="7">
        <v>-1</v>
      </c>
      <c r="F34" s="7">
        <v>-1</v>
      </c>
      <c r="G34" s="7">
        <v>-1</v>
      </c>
      <c r="H34" s="7">
        <v>-1</v>
      </c>
      <c r="I34" s="7">
        <v>-1</v>
      </c>
      <c r="J34" s="7">
        <v>0</v>
      </c>
      <c r="K34" s="7">
        <v>0</v>
      </c>
      <c r="L34" s="7">
        <v>0</v>
      </c>
      <c r="M34" s="7">
        <v>-1</v>
      </c>
      <c r="N34" s="7">
        <v>0</v>
      </c>
      <c r="O34" s="7">
        <v>0</v>
      </c>
      <c r="P34" s="7">
        <v>0</v>
      </c>
      <c r="Q34" s="7">
        <v>0</v>
      </c>
      <c r="R34" s="7">
        <v>-1</v>
      </c>
      <c r="S34" s="7">
        <v>0</v>
      </c>
      <c r="T34" s="7">
        <v>0</v>
      </c>
      <c r="U34" s="7">
        <v>0</v>
      </c>
    </row>
    <row r="35" spans="1:21" ht="16.5" thickBot="1" x14ac:dyDescent="0.3">
      <c r="A35" s="10" t="s">
        <v>40</v>
      </c>
      <c r="B35" s="4">
        <v>2</v>
      </c>
      <c r="C35" s="7">
        <v>0</v>
      </c>
      <c r="D35" s="7">
        <v>0</v>
      </c>
      <c r="E35" s="7">
        <v>0</v>
      </c>
      <c r="F35" s="7">
        <v>0</v>
      </c>
      <c r="G35" s="7">
        <v>2</v>
      </c>
      <c r="H35" s="7">
        <v>2</v>
      </c>
      <c r="I35" s="7">
        <v>0</v>
      </c>
      <c r="J35" s="7">
        <v>1.5</v>
      </c>
      <c r="K35" s="7">
        <v>0</v>
      </c>
      <c r="L35" s="7">
        <v>2</v>
      </c>
      <c r="M35" s="7">
        <v>0</v>
      </c>
      <c r="N35" s="7">
        <v>0</v>
      </c>
      <c r="O35" s="7">
        <v>2</v>
      </c>
      <c r="P35" s="7">
        <v>0</v>
      </c>
      <c r="Q35" s="7">
        <v>0</v>
      </c>
      <c r="R35" s="7">
        <v>2</v>
      </c>
      <c r="S35" s="7">
        <v>0</v>
      </c>
      <c r="T35" s="7">
        <v>1.75</v>
      </c>
      <c r="U35" s="7">
        <v>2</v>
      </c>
    </row>
    <row r="36" spans="1:21" ht="16.5" thickBot="1" x14ac:dyDescent="0.3">
      <c r="A36" s="5" t="s">
        <v>21</v>
      </c>
      <c r="B36" s="6">
        <v>12</v>
      </c>
      <c r="C36" s="25">
        <f>SUM(C20:C35)</f>
        <v>4.3</v>
      </c>
      <c r="D36" s="25">
        <f>SUM(D20:D35)</f>
        <v>3.5000000000000004</v>
      </c>
      <c r="E36" s="25">
        <f>SUM(E22:E35)</f>
        <v>4.5999999999999996</v>
      </c>
      <c r="F36" s="25">
        <f>SUM(F20:F35)</f>
        <v>2.2000000000000002</v>
      </c>
      <c r="G36" s="25">
        <f>SUM(G20:G35)</f>
        <v>9.7999999999999989</v>
      </c>
      <c r="H36" s="25">
        <f>SUM(H20:H35)</f>
        <v>5.3</v>
      </c>
      <c r="I36" s="25">
        <f>SUM(I25:I35)</f>
        <v>4.3</v>
      </c>
      <c r="J36" s="25">
        <f t="shared" ref="J36:O36" si="1">SUM(J20:J35)</f>
        <v>11.499999999999998</v>
      </c>
      <c r="K36" s="25">
        <f t="shared" si="1"/>
        <v>3.4000000000000004</v>
      </c>
      <c r="L36" s="25">
        <f t="shared" si="1"/>
        <v>7.9999999999999991</v>
      </c>
      <c r="M36" s="25">
        <f t="shared" si="1"/>
        <v>4.3</v>
      </c>
      <c r="N36" s="25">
        <f t="shared" si="1"/>
        <v>7.1</v>
      </c>
      <c r="O36" s="25">
        <f t="shared" si="1"/>
        <v>7.6000000000000005</v>
      </c>
      <c r="P36" s="25">
        <f>SUM(P20:P35)</f>
        <v>5.3999999999999995</v>
      </c>
      <c r="Q36" s="25">
        <f>SUM(Q20:Q35)</f>
        <v>5.1000000000000005</v>
      </c>
      <c r="R36" s="25">
        <f>SUM(R20:R35)</f>
        <v>9.6999999999999993</v>
      </c>
      <c r="S36" s="25">
        <f>SUM(S20:S35)</f>
        <v>4.5999999999999996</v>
      </c>
      <c r="T36" s="25">
        <f>SUM(T20:T35)</f>
        <v>10.15</v>
      </c>
      <c r="U36" s="25">
        <f>SUM(U20:U35)</f>
        <v>11.6</v>
      </c>
    </row>
    <row r="37" spans="1:21" ht="16.5" thickBot="1" x14ac:dyDescent="0.3">
      <c r="A37" s="14" t="s">
        <v>41</v>
      </c>
      <c r="B37" s="4">
        <f>B36+B17+B3</f>
        <v>22</v>
      </c>
      <c r="C37" s="7">
        <f>C36+C17+C3</f>
        <v>8.8000000000000007</v>
      </c>
      <c r="D37" s="7">
        <f>D36+D17+D3</f>
        <v>10.200000000000001</v>
      </c>
      <c r="E37" s="7">
        <f>E36+E17+E3</f>
        <v>7.8</v>
      </c>
      <c r="F37" s="7">
        <f>F36+F17+F3</f>
        <v>2.5</v>
      </c>
      <c r="G37" s="7">
        <f>G36+G17+G3</f>
        <v>10.299999999999999</v>
      </c>
      <c r="H37" s="7">
        <f>H3+H17+H36</f>
        <v>6.4</v>
      </c>
      <c r="I37" s="7">
        <f>I36+I17+I3</f>
        <v>14.2</v>
      </c>
      <c r="J37" s="7">
        <f>J36+J17+J3</f>
        <v>16.399999999999999</v>
      </c>
      <c r="K37" s="7">
        <f>K36+K17+K3</f>
        <v>12.4</v>
      </c>
      <c r="L37" s="7">
        <f>L17+L36+L3</f>
        <v>12.099999999999998</v>
      </c>
      <c r="M37" s="7">
        <f>M36+M3+M17</f>
        <v>7.5</v>
      </c>
      <c r="N37" s="7">
        <f>N36+N17+N3</f>
        <v>7.8</v>
      </c>
      <c r="O37" s="7">
        <f>O36+O17+O3</f>
        <v>16.5</v>
      </c>
      <c r="P37" s="7">
        <f>P36+P17+P3</f>
        <v>9.6</v>
      </c>
      <c r="Q37" s="7">
        <f>Q36+Q17+Q3</f>
        <v>7.4</v>
      </c>
      <c r="R37" s="7">
        <f>R36+R17+R3</f>
        <v>19.599999999999998</v>
      </c>
      <c r="S37" s="7">
        <f>S36+S17+S3</f>
        <v>8.1</v>
      </c>
      <c r="T37" s="7">
        <f>T36+T17+T3</f>
        <v>16.8</v>
      </c>
      <c r="U37" s="7">
        <f>U36+U17+U3</f>
        <v>21.6</v>
      </c>
    </row>
    <row r="38" spans="1:21" x14ac:dyDescent="0.25">
      <c r="J38" t="s">
        <v>47</v>
      </c>
      <c r="O38" t="s">
        <v>46</v>
      </c>
      <c r="R38" t="s">
        <v>44</v>
      </c>
      <c r="T38" t="s">
        <v>45</v>
      </c>
      <c r="U38" t="s">
        <v>43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2022-02-28T20:05:26Z</dcterms:modified>
</cp:coreProperties>
</file>